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347" sheetId="1" r:id="rId1"/>
  </sheets>
  <definedNames>
    <definedName name="\0">'25347'!#REF!</definedName>
    <definedName name="\a">'25347'!#REF!</definedName>
    <definedName name="\c">'25347'!#REF!</definedName>
    <definedName name="\e">'25347'!#REF!</definedName>
    <definedName name="\g">'25347'!#REF!</definedName>
    <definedName name="\i">'25347'!#REF!</definedName>
    <definedName name="\j">'25347'!#REF!</definedName>
    <definedName name="\m">'25347'!#REF!</definedName>
    <definedName name="\p">'25347'!#REF!</definedName>
    <definedName name="\q">'25347'!#REF!</definedName>
    <definedName name="\r">'25347'!#REF!</definedName>
    <definedName name="\s">'25347'!#REF!</definedName>
    <definedName name="\t">'25347'!#REF!</definedName>
    <definedName name="\u">'25347'!#REF!</definedName>
    <definedName name="\w">'25347'!#REF!</definedName>
    <definedName name="\x">'25347'!#REF!</definedName>
    <definedName name="\z">'25347'!#REF!</definedName>
    <definedName name="_Fill" hidden="1">'25347'!#REF!</definedName>
    <definedName name="_MACRO">'25347'!#REF!</definedName>
    <definedName name="CELLPROTECT">'25347'!#REF!</definedName>
    <definedName name="IFISCAL">'25347'!$E$7</definedName>
    <definedName name="IINDIRECT">'25347'!$E$59</definedName>
    <definedName name="IINPUT">'25347'!#REF!</definedName>
    <definedName name="IJUST01">'25347'!$A$65</definedName>
    <definedName name="ISTART">'25347'!#REF!</definedName>
    <definedName name="ITITLE">'25347'!$A$24</definedName>
    <definedName name="ITITLE01">'25347'!$A$24</definedName>
    <definedName name="ITITLE02">'25347'!#REF!</definedName>
    <definedName name="ITITLE03">'25347'!#REF!</definedName>
    <definedName name="ITITLE04">'25347'!#REF!</definedName>
    <definedName name="ITITLES">'25347'!#REF!</definedName>
    <definedName name="MPRINT">'25347'!#REF!</definedName>
    <definedName name="PAGE01">'25347'!$A$1:$L$81</definedName>
    <definedName name="PAGE02">'25347'!#REF!</definedName>
    <definedName name="PAGE03">'25347'!#REF!</definedName>
    <definedName name="PAGE04">'25347'!#REF!</definedName>
    <definedName name="PCALLWYS">'25347'!#REF!</definedName>
    <definedName name="_xlnm.Print_Area" localSheetId="0">'25347'!$A$1:$K$82</definedName>
    <definedName name="_xlnm.Print_Area">'25347'!#REF!</definedName>
    <definedName name="Print_Area_MI" localSheetId="0">'25347'!#REF!</definedName>
    <definedName name="PRINT_AREA_MI">'25347'!#REF!</definedName>
    <definedName name="TFTEPAGE03">'25347'!#REF!</definedName>
    <definedName name="TFTEPAGE04">'25347'!#REF!</definedName>
    <definedName name="TFTEPG01">'25347'!$K$57</definedName>
    <definedName name="TFTEPG02">'25347'!#REF!</definedName>
    <definedName name="TPG01">'25347'!$G$61</definedName>
    <definedName name="TPG02">'25347'!#REF!</definedName>
    <definedName name="TPG03">'25347'!#REF!</definedName>
    <definedName name="TPG04">'25347'!#REF!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<sst xmlns="http://schemas.openxmlformats.org/spreadsheetml/2006/main" count="108" uniqueCount="100">
  <si>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</si>
  <si>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</si>
  <si>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</si>
  <si>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</si>
  <si>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</si>
  <si>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</si>
  <si>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</si>
  <si>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</si>
  <si>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</si>
  <si>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</si>
  <si>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</si>
  <si>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</si>
  <si>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</si>
  <si>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</si>
  <si>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</si>
  <si>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</si>
  <si>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</si>
  <si>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</si>
  <si>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</si>
  <si>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</si>
  <si>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</si>
  <si>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</si>
  <si>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</si>
  <si>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</si>
  <si>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</si>
  <si>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</si>
  <si>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</si>
  <si>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</si>
  <si>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</si>
  <si>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</si>
  <si>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</si>
  <si>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</si>
  <si>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</si>
  <si>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</si>
  <si>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</si>
  <si>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</si>
  <si>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</si>
  <si>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</si>
  <si>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</si>
  <si>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</si>
  <si>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</si>
  <si>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</si>
  <si>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</si>
  <si>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</si>
  <si>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</si>
  <si>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</si>
  <si>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</si>
  <si>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</si>
  <si>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</si>
  <si>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</si>
  <si>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</si>
  <si>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</si>
  <si>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</si>
  <si>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</si>
  <si>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</si>
  <si>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</si>
  <si>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</si>
  <si>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</si>
  <si>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</si>
  <si>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</si>
  <si>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</si>
  <si>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</si>
  <si>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</si>
  <si>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</si>
  <si>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</si>
  <si>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</si>
  <si>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</si>
  <si>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</si>
  <si>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</si>
  <si>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</si>
  <si>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</si>
  <si>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</si>
  <si>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</si>
  <si>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</si>
  <si>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</si>
  <si>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</si>
  <si>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</si>
  <si>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</si>
  <si>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Technology for Education</t>
  </si>
  <si>
    <t>8502.25347</t>
  </si>
  <si>
    <t>(505) 882-6241</t>
  </si>
  <si>
    <t>Supply Assets &lt; $1000</t>
  </si>
  <si>
    <t>02.4113</t>
  </si>
  <si>
    <t>Software</t>
  </si>
  <si>
    <t>02.6411</t>
  </si>
  <si>
    <t>Fixed Assets &gt; $1000</t>
  </si>
  <si>
    <t>2004-05</t>
  </si>
  <si>
    <t>July 1, 2004</t>
  </si>
  <si>
    <t>June 30, 2005</t>
  </si>
  <si>
    <t>Laura Garcia, Assoc. Supt. For Finance</t>
  </si>
  <si>
    <t>02.3315</t>
  </si>
  <si>
    <t>Contract Services</t>
  </si>
  <si>
    <t>02.4118</t>
  </si>
  <si>
    <t>General Supplies &amp; Materials</t>
  </si>
  <si>
    <t>02.5113</t>
  </si>
  <si>
    <t>Employee Travel</t>
  </si>
  <si>
    <t>02.5114</t>
  </si>
  <si>
    <t>Employee Training</t>
  </si>
  <si>
    <t>02.6412</t>
  </si>
  <si>
    <t>September 23,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</si>
</sst>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87</v>
      </c>
      <c r="C13" s="52" t="s">
        <v>22</v>
      </c>
      <c r="D13" s="117" t="s">
        <v>88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185293</v>
      </c>
      <c r="E16" s="2"/>
      <c r="F16" s="7"/>
      <c r="G16" s="4"/>
      <c r="H16" s="120" t="s">
        <v>76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185293</v>
      </c>
      <c r="E19" s="4"/>
      <c r="F19" s="7"/>
      <c r="G19" s="4"/>
      <c r="H19" s="116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185293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77</v>
      </c>
      <c r="C23" s="86"/>
      <c r="D23" s="90" t="s">
        <v>71</v>
      </c>
      <c r="E23" s="86" t="s">
        <v>89</v>
      </c>
      <c r="F23" s="86"/>
      <c r="G23" s="86"/>
      <c r="H23" s="4"/>
      <c r="I23" s="4" t="s">
        <v>75</v>
      </c>
      <c r="J23" s="118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79</v>
      </c>
      <c r="B29" s="94"/>
      <c r="C29" s="94" t="s">
        <v>90</v>
      </c>
      <c r="D29" s="94" t="s">
        <v>91</v>
      </c>
      <c r="E29" s="100">
        <v>0</v>
      </c>
      <c r="F29" s="101"/>
      <c r="G29" s="100">
        <v>15000</v>
      </c>
      <c r="H29" s="101"/>
      <c r="I29" s="109">
        <f>E29+G29</f>
        <v>15000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82</v>
      </c>
      <c r="D31" s="94" t="s">
        <v>83</v>
      </c>
      <c r="E31" s="100">
        <v>0</v>
      </c>
      <c r="F31" s="101"/>
      <c r="G31" s="100">
        <v>53000</v>
      </c>
      <c r="H31" s="101"/>
      <c r="I31" s="109">
        <f>E31+G31</f>
        <v>53000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92</v>
      </c>
      <c r="D33" s="94" t="s">
        <v>93</v>
      </c>
      <c r="E33" s="100">
        <v>0</v>
      </c>
      <c r="F33" s="101"/>
      <c r="G33" s="100">
        <v>10000</v>
      </c>
      <c r="H33" s="101"/>
      <c r="I33" s="109">
        <f>E33+G33</f>
        <v>10000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94</v>
      </c>
      <c r="D35" s="94" t="s">
        <v>95</v>
      </c>
      <c r="E35" s="100">
        <v>0</v>
      </c>
      <c r="F35" s="101"/>
      <c r="G35" s="100">
        <v>2000</v>
      </c>
      <c r="H35" s="101"/>
      <c r="I35" s="109">
        <f>E35+G35</f>
        <v>2000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96</v>
      </c>
      <c r="D37" s="94" t="s">
        <v>97</v>
      </c>
      <c r="E37" s="100">
        <v>0</v>
      </c>
      <c r="F37" s="101"/>
      <c r="G37" s="100">
        <f>2000+25000</f>
        <v>27000</v>
      </c>
      <c r="H37" s="101"/>
      <c r="I37" s="109">
        <f>E37+G37</f>
        <v>27000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84</v>
      </c>
      <c r="D39" s="94" t="s">
        <v>85</v>
      </c>
      <c r="E39" s="100">
        <v>0</v>
      </c>
      <c r="F39" s="101"/>
      <c r="G39" s="100">
        <v>48293</v>
      </c>
      <c r="H39" s="101"/>
      <c r="I39" s="109">
        <f>E39+G39</f>
        <v>48293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98</v>
      </c>
      <c r="D41" s="94" t="s">
        <v>81</v>
      </c>
      <c r="E41" s="100">
        <v>0</v>
      </c>
      <c r="F41" s="101"/>
      <c r="G41" s="100">
        <v>30000</v>
      </c>
      <c r="H41" s="101"/>
      <c r="I41" s="109">
        <f>E41+G41</f>
        <v>30000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185293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99</v>
      </c>
      <c r="B61" s="4"/>
      <c r="C61" s="4"/>
      <c r="D61" s="4"/>
      <c r="E61" s="110" t="s">
        <v>56</v>
      </c>
      <c r="F61" s="111"/>
      <c r="G61" s="112">
        <f>G57+G59</f>
        <v>185293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119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2004-09-15T17:44:57Z</cp:lastPrinted>
  <dcterms:created xsi:type="dcterms:W3CDTF">2003-11-20T18:30:41Z</dcterms:created>
  <dcterms:modified xsi:type="dcterms:W3CDTF">2004-09-15T17:59:47Z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1033740451</vt:i4>
  </property>
  <property fmtid="{D5CDD505-2E9C-101B-9397-08002B2CF9AE}" pid="3" name="_EmailSubject">
    <vt:lpwstr> BARs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